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d.docs.live.net/8cdc65bd73ea706d/ハンドメイドコンサル/"/>
    </mc:Choice>
  </mc:AlternateContent>
  <xr:revisionPtr revIDLastSave="173" documentId="8_{C7B30CBB-0FF7-4DC6-A5C1-08F10C491093}" xr6:coauthVersionLast="47" xr6:coauthVersionMax="47" xr10:uidLastSave="{65CFF175-6405-4566-B2F7-6C518CA07738}"/>
  <bookViews>
    <workbookView xWindow="-120" yWindow="-120" windowWidth="20730" windowHeight="11160" xr2:uid="{95A4BE03-ED10-4814-A536-303D703FDDA7}"/>
  </bookViews>
  <sheets>
    <sheet name="納品書" sheetId="1" r:id="rId1"/>
  </sheets>
  <definedNames>
    <definedName name="_xlnm.Print_Area" localSheetId="0">納品書!$B$1:$E$33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E21" i="1"/>
  <c r="E20" i="1"/>
  <c r="E19" i="1"/>
  <c r="E18" i="1"/>
  <c r="E17" i="1"/>
  <c r="E16" i="1"/>
  <c r="E15" i="1"/>
  <c r="E14" i="1"/>
  <c r="E13" i="1"/>
  <c r="E12" i="1"/>
  <c r="E22" i="1" l="1"/>
  <c r="E24" i="1" s="1"/>
  <c r="C9" i="1" l="1"/>
</calcChain>
</file>

<file path=xl/sharedStrings.xml><?xml version="1.0" encoding="utf-8"?>
<sst xmlns="http://schemas.openxmlformats.org/spreadsheetml/2006/main" count="36" uniqueCount="34">
  <si>
    <t>このたびはご注文いただき誠にありがとうございます。</t>
    <rPh sb="6" eb="8">
      <t>チュウモン</t>
    </rPh>
    <rPh sb="12" eb="13">
      <t>マコト</t>
    </rPh>
    <phoneticPr fontId="1"/>
  </si>
  <si>
    <t>納品明細書</t>
    <rPh sb="0" eb="2">
      <t>ノウヒン</t>
    </rPh>
    <rPh sb="2" eb="5">
      <t>メイサイショ</t>
    </rPh>
    <phoneticPr fontId="1"/>
  </si>
  <si>
    <t>合計金額</t>
    <rPh sb="0" eb="2">
      <t>ゴウケイ</t>
    </rPh>
    <rPh sb="2" eb="4">
      <t>キンガク</t>
    </rPh>
    <phoneticPr fontId="1"/>
  </si>
  <si>
    <t>個数</t>
    <rPh sb="0" eb="2">
      <t>コスウ</t>
    </rPh>
    <phoneticPr fontId="1"/>
  </si>
  <si>
    <t>合計</t>
    <rPh sb="0" eb="2">
      <t>ゴウケイ</t>
    </rPh>
    <phoneticPr fontId="1"/>
  </si>
  <si>
    <t>商品合計</t>
    <rPh sb="0" eb="2">
      <t>ショウヒン</t>
    </rPh>
    <rPh sb="2" eb="4">
      <t>ゴウケイ</t>
    </rPh>
    <phoneticPr fontId="1"/>
  </si>
  <si>
    <t>配送料</t>
    <rPh sb="0" eb="2">
      <t>ハイソウ</t>
    </rPh>
    <rPh sb="2" eb="3">
      <t>リョウ</t>
    </rPh>
    <phoneticPr fontId="1"/>
  </si>
  <si>
    <t>アイテム</t>
    <phoneticPr fontId="1"/>
  </si>
  <si>
    <t>単価</t>
    <rPh sb="0" eb="2">
      <t>タンカ</t>
    </rPh>
    <phoneticPr fontId="1"/>
  </si>
  <si>
    <t>Mail：abcde@arars.co.jp【優先】</t>
    <rPh sb="23" eb="25">
      <t>ユウセン</t>
    </rPh>
    <phoneticPr fontId="1"/>
  </si>
  <si>
    <t>発送前の検品にて商品には万全を期しておりますが、お気付きの点がございましたら</t>
    <phoneticPr fontId="1"/>
  </si>
  <si>
    <t>商品到着から7日以内にご連絡ください。</t>
    <phoneticPr fontId="1"/>
  </si>
  <si>
    <t>お店の名前(日本語で無い時は読み方)</t>
    <rPh sb="1" eb="2">
      <t>ミセ</t>
    </rPh>
    <rPh sb="3" eb="5">
      <t>ナマエ</t>
    </rPh>
    <rPh sb="6" eb="9">
      <t>ニホンゴ</t>
    </rPh>
    <rPh sb="10" eb="11">
      <t>ナ</t>
    </rPh>
    <rPh sb="12" eb="13">
      <t>トキ</t>
    </rPh>
    <rPh sb="14" eb="15">
      <t>ヨ</t>
    </rPh>
    <rPh sb="16" eb="17">
      <t>カタ</t>
    </rPh>
    <phoneticPr fontId="1"/>
  </si>
  <si>
    <t>ショップURL</t>
    <phoneticPr fontId="1"/>
  </si>
  <si>
    <t>20〇〇年   月   日　　　〇〇〇〇　様　</t>
    <rPh sb="21" eb="22">
      <t>サマ</t>
    </rPh>
    <phoneticPr fontId="1"/>
  </si>
  <si>
    <t>←お客様のお名前は必ずコピペで。絶対に間違ってはいけません。</t>
    <rPh sb="2" eb="4">
      <t>キャクサマ</t>
    </rPh>
    <rPh sb="6" eb="8">
      <t>ナマエ</t>
    </rPh>
    <rPh sb="9" eb="10">
      <t>カナラ</t>
    </rPh>
    <rPh sb="16" eb="18">
      <t>ゼッタイ</t>
    </rPh>
    <rPh sb="19" eb="21">
      <t>マチガ</t>
    </rPh>
    <phoneticPr fontId="1"/>
  </si>
  <si>
    <t>←単価と個数を入れると合計金額が計算されます。</t>
    <rPh sb="1" eb="3">
      <t>タンカ</t>
    </rPh>
    <rPh sb="4" eb="6">
      <t>コスウ</t>
    </rPh>
    <rPh sb="7" eb="8">
      <t>イ</t>
    </rPh>
    <rPh sb="11" eb="13">
      <t>ゴウケイ</t>
    </rPh>
    <rPh sb="13" eb="15">
      <t>キンガク</t>
    </rPh>
    <rPh sb="16" eb="18">
      <t>ケイサン</t>
    </rPh>
    <phoneticPr fontId="1"/>
  </si>
  <si>
    <t>←2つ目以降の商品が無い時には単価と個数の数字を消しましょう。</t>
    <rPh sb="3" eb="4">
      <t>メ</t>
    </rPh>
    <rPh sb="4" eb="6">
      <t>イコウ</t>
    </rPh>
    <rPh sb="7" eb="9">
      <t>ショウヒン</t>
    </rPh>
    <rPh sb="10" eb="11">
      <t>ナ</t>
    </rPh>
    <rPh sb="12" eb="13">
      <t>トキ</t>
    </rPh>
    <rPh sb="15" eb="17">
      <t>タンカ</t>
    </rPh>
    <rPh sb="18" eb="20">
      <t>コスウ</t>
    </rPh>
    <rPh sb="21" eb="23">
      <t>スウジ</t>
    </rPh>
    <rPh sb="24" eb="25">
      <t>ケ</t>
    </rPh>
    <phoneticPr fontId="1"/>
  </si>
  <si>
    <t>←基本的に電話の連絡を受けたく無い場合にはメールアドレスを上に記載し、優先と書いておきましょう。</t>
    <rPh sb="1" eb="4">
      <t>キホンテキ</t>
    </rPh>
    <rPh sb="5" eb="7">
      <t>デンワ</t>
    </rPh>
    <rPh sb="8" eb="10">
      <t>レンラク</t>
    </rPh>
    <rPh sb="11" eb="12">
      <t>ウ</t>
    </rPh>
    <rPh sb="15" eb="16">
      <t>ナ</t>
    </rPh>
    <rPh sb="17" eb="19">
      <t>バアイ</t>
    </rPh>
    <rPh sb="29" eb="30">
      <t>ウエ</t>
    </rPh>
    <rPh sb="31" eb="33">
      <t>キサイ</t>
    </rPh>
    <rPh sb="35" eb="37">
      <t>ユウセン</t>
    </rPh>
    <rPh sb="38" eb="39">
      <t>カ</t>
    </rPh>
    <phoneticPr fontId="1"/>
  </si>
  <si>
    <t>←QRコードがあれば入れておくと、今後のご注文にもつながりやすいです。</t>
    <rPh sb="10" eb="11">
      <t>イ</t>
    </rPh>
    <rPh sb="17" eb="19">
      <t>コンゴ</t>
    </rPh>
    <rPh sb="21" eb="23">
      <t>チュウモン</t>
    </rPh>
    <phoneticPr fontId="1"/>
  </si>
  <si>
    <t>◆参考</t>
    <rPh sb="1" eb="3">
      <t>サンコウ</t>
    </rPh>
    <phoneticPr fontId="1"/>
  </si>
  <si>
    <t>下記の通り納品いたします。</t>
    <rPh sb="0" eb="2">
      <t>カキ</t>
    </rPh>
    <rPh sb="3" eb="4">
      <t>トオ</t>
    </rPh>
    <rPh sb="5" eb="7">
      <t>ノウヒン</t>
    </rPh>
    <phoneticPr fontId="1"/>
  </si>
  <si>
    <t>出荷作業・材料買い出しのため、営業時間内でもお電話は繋がらないことがございます。</t>
    <phoneticPr fontId="1"/>
  </si>
  <si>
    <r>
      <rPr>
        <b/>
        <sz val="11"/>
        <rFont val="ＭＳ 明朝"/>
        <family val="1"/>
        <charset val="128"/>
      </rPr>
      <t>Teｌ：03-1234-5678</t>
    </r>
    <r>
      <rPr>
        <sz val="8"/>
        <rFont val="ＭＳ 明朝"/>
        <family val="1"/>
        <charset val="128"/>
      </rPr>
      <t>（平日9：00～17：00）</t>
    </r>
    <rPh sb="17" eb="19">
      <t>ヘイジツ</t>
    </rPh>
    <phoneticPr fontId="1"/>
  </si>
  <si>
    <t>〒123-4567東京都〇〇区〇〇〇1-2-3-405</t>
    <rPh sb="9" eb="12">
      <t>トウキョウト</t>
    </rPh>
    <rPh sb="14" eb="15">
      <t>ク</t>
    </rPh>
    <phoneticPr fontId="1"/>
  </si>
  <si>
    <t>←電話してくるのは何か困ったことがある時なので、繋がらない！という不信感につながらないよう、一言説明を。</t>
    <rPh sb="1" eb="3">
      <t>デンワ</t>
    </rPh>
    <rPh sb="9" eb="10">
      <t>ナニ</t>
    </rPh>
    <rPh sb="11" eb="12">
      <t>コマ</t>
    </rPh>
    <rPh sb="19" eb="20">
      <t>トキ</t>
    </rPh>
    <rPh sb="24" eb="25">
      <t>ツナ</t>
    </rPh>
    <rPh sb="33" eb="36">
      <t>フシンカン</t>
    </rPh>
    <rPh sb="46" eb="48">
      <t>ヒトコト</t>
    </rPh>
    <rPh sb="48" eb="50">
      <t>セツメイ</t>
    </rPh>
    <phoneticPr fontId="1"/>
  </si>
  <si>
    <t>←まずはご購入へのお礼</t>
    <rPh sb="5" eb="7">
      <t>コウニュウ</t>
    </rPh>
    <rPh sb="10" eb="11">
      <t>レイ</t>
    </rPh>
    <phoneticPr fontId="1"/>
  </si>
  <si>
    <t>←商品が到着してからかなり経ってから問題が起こることが無いよう、期日を設定しましょう。</t>
    <rPh sb="1" eb="3">
      <t>ショウヒン</t>
    </rPh>
    <rPh sb="4" eb="6">
      <t>トウチャク</t>
    </rPh>
    <rPh sb="13" eb="14">
      <t>タ</t>
    </rPh>
    <rPh sb="18" eb="20">
      <t>モンダイ</t>
    </rPh>
    <rPh sb="21" eb="22">
      <t>オ</t>
    </rPh>
    <rPh sb="27" eb="28">
      <t>ナ</t>
    </rPh>
    <rPh sb="32" eb="34">
      <t>キジツ</t>
    </rPh>
    <rPh sb="35" eb="37">
      <t>セッテイ</t>
    </rPh>
    <phoneticPr fontId="1"/>
  </si>
  <si>
    <t>←合計金額は下の表に連動して自動的に入力されます。</t>
    <rPh sb="1" eb="3">
      <t>ゴウケイ</t>
    </rPh>
    <rPh sb="3" eb="5">
      <t>キンガク</t>
    </rPh>
    <rPh sb="6" eb="7">
      <t>シタ</t>
    </rPh>
    <rPh sb="8" eb="9">
      <t>ヒョウ</t>
    </rPh>
    <rPh sb="10" eb="12">
      <t>レンドウ</t>
    </rPh>
    <rPh sb="14" eb="16">
      <t>ジドウ</t>
    </rPh>
    <rPh sb="16" eb="17">
      <t>テキ</t>
    </rPh>
    <rPh sb="18" eb="20">
      <t>ニュウリョク</t>
    </rPh>
    <phoneticPr fontId="1"/>
  </si>
  <si>
    <t>0が並んでいる行を消したい時には、Excel内一番左側の行数を表示している数字にマウスを合わせ、消したい行を選択→右クリック→非表示とします。</t>
    <rPh sb="2" eb="3">
      <t>ナラ</t>
    </rPh>
    <rPh sb="7" eb="8">
      <t>ギョウ</t>
    </rPh>
    <rPh sb="9" eb="10">
      <t>ケ</t>
    </rPh>
    <rPh sb="13" eb="14">
      <t>トキ</t>
    </rPh>
    <rPh sb="22" eb="23">
      <t>ナイ</t>
    </rPh>
    <rPh sb="23" eb="25">
      <t>イチバン</t>
    </rPh>
    <rPh sb="25" eb="26">
      <t>ヒダリ</t>
    </rPh>
    <rPh sb="26" eb="27">
      <t>ガワ</t>
    </rPh>
    <rPh sb="28" eb="30">
      <t>ギョウスウ</t>
    </rPh>
    <rPh sb="31" eb="33">
      <t>ヒョウジ</t>
    </rPh>
    <rPh sb="37" eb="39">
      <t>スウジ</t>
    </rPh>
    <rPh sb="44" eb="45">
      <t>ア</t>
    </rPh>
    <rPh sb="48" eb="49">
      <t>ケ</t>
    </rPh>
    <rPh sb="52" eb="53">
      <t>ギョウ</t>
    </rPh>
    <rPh sb="54" eb="56">
      <t>センタク</t>
    </rPh>
    <rPh sb="57" eb="58">
      <t>ミギ</t>
    </rPh>
    <rPh sb="63" eb="66">
      <t>ヒヒョウジ</t>
    </rPh>
    <phoneticPr fontId="1"/>
  </si>
  <si>
    <t>←ショップロゴイラストがあればここに入れると目立ちます。この馬車のイラストのままご利用いただいても構いません。※このイラストをショップロゴにすることは禁止です。</t>
    <rPh sb="18" eb="19">
      <t>イ</t>
    </rPh>
    <rPh sb="22" eb="24">
      <t>メダ</t>
    </rPh>
    <rPh sb="30" eb="32">
      <t>バシャ</t>
    </rPh>
    <rPh sb="41" eb="43">
      <t>リヨウ</t>
    </rPh>
    <rPh sb="49" eb="50">
      <t>カマ</t>
    </rPh>
    <rPh sb="75" eb="77">
      <t>キンシ</t>
    </rPh>
    <phoneticPr fontId="1"/>
  </si>
  <si>
    <t>https://handmade.arars.co.jp/handmade/nouhinsyo/</t>
    <phoneticPr fontId="1"/>
  </si>
  <si>
    <t>納品書の作り方</t>
    <rPh sb="0" eb="3">
      <t>ノウヒンショ</t>
    </rPh>
    <rPh sb="4" eb="5">
      <t>ツク</t>
    </rPh>
    <rPh sb="6" eb="7">
      <t>カタ</t>
    </rPh>
    <phoneticPr fontId="1"/>
  </si>
  <si>
    <t>◆参考：QRコードの作り方は下記ページ内で説明しています。</t>
    <rPh sb="14" eb="16">
      <t>カキ</t>
    </rPh>
    <rPh sb="19" eb="20">
      <t>ナイ</t>
    </rPh>
    <rPh sb="21" eb="23">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</si>
</sst>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_);[Red]\(0\)"/>
    <numFmt numFmtId="178" formatCode="0_ "/>
    <numFmt numFmtId="179" formatCode="#,##0_);[Red]\(#,##0\)"/>
  </numFmts>
  <fonts count="24" x14ac:knownFonts="1">
    <font>
      <sz val="11"/>
      <color theme="1"/>
      <name val="游ゴシック"/>
      <family val="2"/>
      <charset val="128"/>
      <scheme val="minor"/>
    </font>
    <font>
      <sz val="6"/>
      <name val="游ゴシック"/>
      <family val="2"/>
      <charset val="128"/>
      <scheme val="minor"/>
    </font>
    <font>
      <b/>
      <sz val="24"/>
      <color theme="4" tint="0.39997558519241921"/>
      <name val="ＭＳ 明朝"/>
      <family val="1"/>
      <charset val="128"/>
    </font>
    <font>
      <sz val="11"/>
      <color theme="1"/>
      <name val="ＭＳ 明朝"/>
      <family val="1"/>
      <charset val="128"/>
    </font>
    <font>
      <b/>
      <sz val="11"/>
      <name val="ＭＳ 明朝"/>
      <family val="1"/>
      <charset val="128"/>
    </font>
    <font>
      <sz val="11"/>
      <name val="ＭＳ 明朝"/>
      <family val="1"/>
      <charset val="128"/>
    </font>
    <font>
      <sz val="10"/>
      <name val="ＭＳ 明朝"/>
      <family val="1"/>
      <charset val="128"/>
    </font>
    <font>
      <b/>
      <sz val="10"/>
      <color rgb="FFC00000"/>
      <name val="ＭＳ 明朝"/>
      <family val="1"/>
      <charset val="128"/>
    </font>
    <font>
      <sz val="10"/>
      <color theme="1"/>
      <name val="ＭＳ 明朝"/>
      <family val="1"/>
      <charset val="128"/>
    </font>
    <font>
      <b/>
      <sz val="20"/>
      <color theme="0"/>
      <name val="ＭＳ 明朝"/>
      <family val="1"/>
      <charset val="128"/>
    </font>
    <font>
      <b/>
      <sz val="20"/>
      <color theme="4" tint="0.39997558519241921"/>
      <name val="ＭＳ 明朝"/>
      <family val="1"/>
      <charset val="128"/>
    </font>
    <font>
      <b/>
      <sz val="10"/>
      <color theme="1"/>
      <name val="ＭＳ 明朝"/>
      <family val="1"/>
      <charset val="128"/>
    </font>
    <font>
      <b/>
      <sz val="14"/>
      <color theme="4" tint="0.39997558519241921"/>
      <name val="ＭＳ 明朝"/>
      <family val="1"/>
      <charset val="128"/>
    </font>
    <font>
      <b/>
      <i/>
      <sz val="14"/>
      <color theme="1"/>
      <name val="ＭＳ 明朝"/>
      <family val="1"/>
      <charset val="128"/>
    </font>
    <font>
      <i/>
      <sz val="11"/>
      <color theme="1"/>
      <name val="ＭＳ 明朝"/>
      <family val="1"/>
      <charset val="128"/>
    </font>
    <font>
      <b/>
      <sz val="8"/>
      <color rgb="FFC00000"/>
      <name val="ＭＳ 明朝"/>
      <family val="1"/>
      <charset val="128"/>
    </font>
    <font>
      <sz val="8"/>
      <name val="ＭＳ 明朝"/>
      <family val="1"/>
      <charset val="128"/>
    </font>
    <font>
      <sz val="9"/>
      <name val="ＭＳ 明朝"/>
      <family val="1"/>
      <charset val="128"/>
    </font>
    <font>
      <b/>
      <sz val="11"/>
      <color theme="1"/>
      <name val="ＭＳ 明朝"/>
      <family val="1"/>
      <charset val="128"/>
    </font>
    <font>
      <b/>
      <sz val="11"/>
      <color rgb="FF79683F"/>
      <name val="ＭＳ 明朝"/>
      <family val="1"/>
      <charset val="128"/>
    </font>
    <font>
      <b/>
      <sz val="10"/>
      <name val="ＭＳ 明朝"/>
      <family val="1"/>
      <charset val="128"/>
    </font>
    <font>
      <b/>
      <sz val="11"/>
      <color rgb="FFC00000"/>
      <name val="ＭＳ 明朝"/>
      <family val="1"/>
      <charset val="128"/>
    </font>
    <font>
      <b/>
      <sz val="14"/>
      <color theme="1"/>
      <name val="ＭＳ 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theme="8" tint="0.39997558519241921"/>
        <bgColor indexed="64"/>
      </patternFill>
    </fill>
  </fills>
  <borders count="12">
    <border>
      <left/>
      <right/>
      <top/>
      <bottom/>
      <diagonal/>
    </border>
    <border>
      <left style="thick">
        <color rgb="FF79683F"/>
      </left>
      <right/>
      <top style="thick">
        <color rgb="FF79683F"/>
      </top>
      <bottom style="thick">
        <color rgb="FF79683F"/>
      </bottom>
      <diagonal/>
    </border>
    <border>
      <left/>
      <right style="thick">
        <color rgb="FF79683F"/>
      </right>
      <top style="thick">
        <color rgb="FF79683F"/>
      </top>
      <bottom style="thick">
        <color rgb="FF79683F"/>
      </bottom>
      <diagonal/>
    </border>
    <border>
      <left style="thick">
        <color rgb="FF79683F"/>
      </left>
      <right style="thin">
        <color rgb="FF79683F"/>
      </right>
      <top style="thick">
        <color rgb="FF79683F"/>
      </top>
      <bottom style="thin">
        <color rgb="FF79683F"/>
      </bottom>
      <diagonal/>
    </border>
    <border>
      <left style="thin">
        <color rgb="FF79683F"/>
      </left>
      <right style="thin">
        <color rgb="FF79683F"/>
      </right>
      <top style="thick">
        <color rgb="FF79683F"/>
      </top>
      <bottom style="thin">
        <color rgb="FF79683F"/>
      </bottom>
      <diagonal/>
    </border>
    <border>
      <left style="thin">
        <color rgb="FF79683F"/>
      </left>
      <right style="thick">
        <color rgb="FF79683F"/>
      </right>
      <top style="thick">
        <color rgb="FF79683F"/>
      </top>
      <bottom style="thin">
        <color rgb="FF79683F"/>
      </bottom>
      <diagonal/>
    </border>
    <border>
      <left style="thin">
        <color rgb="FF79683F"/>
      </left>
      <right style="thin">
        <color rgb="FF79683F"/>
      </right>
      <top style="thin">
        <color rgb="FF79683F"/>
      </top>
      <bottom style="thin">
        <color rgb="FF79683F"/>
      </bottom>
      <diagonal/>
    </border>
    <border>
      <left style="thin">
        <color rgb="FF79683F"/>
      </left>
      <right style="thick">
        <color rgb="FF79683F"/>
      </right>
      <top style="thin">
        <color rgb="FF79683F"/>
      </top>
      <bottom style="thin">
        <color rgb="FF79683F"/>
      </bottom>
      <diagonal/>
    </border>
    <border>
      <left style="thick">
        <color rgb="FF79683F"/>
      </left>
      <right style="thin">
        <color rgb="FF79683F"/>
      </right>
      <top style="thin">
        <color rgb="FF79683F"/>
      </top>
      <bottom style="thin">
        <color rgb="FF79683F"/>
      </bottom>
      <diagonal/>
    </border>
    <border>
      <left style="thick">
        <color rgb="FF79683F"/>
      </left>
      <right style="thin">
        <color rgb="FF79683F"/>
      </right>
      <top style="thin">
        <color rgb="FF79683F"/>
      </top>
      <bottom style="thick">
        <color rgb="FF79683F"/>
      </bottom>
      <diagonal/>
    </border>
    <border>
      <left style="thin">
        <color rgb="FF79683F"/>
      </left>
      <right style="thin">
        <color rgb="FF79683F"/>
      </right>
      <top style="thin">
        <color rgb="FF79683F"/>
      </top>
      <bottom style="thick">
        <color rgb="FF79683F"/>
      </bottom>
      <diagonal/>
    </border>
    <border>
      <left style="thin">
        <color rgb="FF79683F"/>
      </left>
      <right style="thick">
        <color rgb="FF79683F"/>
      </right>
      <top style="thin">
        <color rgb="FF79683F"/>
      </top>
      <bottom style="thick">
        <color rgb="FF79683F"/>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176" fontId="5" fillId="0" borderId="0" xfId="0" applyNumberFormat="1" applyFont="1">
      <alignment vertical="center"/>
    </xf>
    <xf numFmtId="176" fontId="6" fillId="0" borderId="0" xfId="0" applyNumberFormat="1" applyFont="1">
      <alignment vertical="center"/>
    </xf>
    <xf numFmtId="0" fontId="7" fillId="0" borderId="0" xfId="0" applyFont="1">
      <alignment vertical="center"/>
    </xf>
    <xf numFmtId="176" fontId="8" fillId="0" borderId="0" xfId="0" applyNumberFormat="1" applyFont="1">
      <alignment vertical="center"/>
    </xf>
    <xf numFmtId="0" fontId="8" fillId="0" borderId="0" xfId="0" applyFont="1">
      <alignment vertical="center"/>
    </xf>
    <xf numFmtId="176" fontId="3" fillId="0" borderId="0" xfId="0" applyNumberFormat="1" applyFont="1">
      <alignment vertical="center"/>
    </xf>
    <xf numFmtId="176" fontId="12" fillId="0" borderId="1" xfId="0" applyNumberFormat="1" applyFont="1" applyBorder="1">
      <alignment vertical="center"/>
    </xf>
    <xf numFmtId="5" fontId="13" fillId="0" borderId="2" xfId="0" applyNumberFormat="1" applyFont="1" applyBorder="1">
      <alignment vertical="center"/>
    </xf>
    <xf numFmtId="176" fontId="8" fillId="0" borderId="0" xfId="0" applyNumberFormat="1" applyFont="1" applyAlignment="1">
      <alignment horizontal="right" vertical="center"/>
    </xf>
    <xf numFmtId="177" fontId="4" fillId="0" borderId="3"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3" fillId="0" borderId="8" xfId="0" applyNumberFormat="1" applyFont="1" applyBorder="1" applyAlignment="1">
      <alignment vertical="center" wrapText="1"/>
    </xf>
    <xf numFmtId="178" fontId="14" fillId="0" borderId="6" xfId="0" applyNumberFormat="1" applyFont="1" applyBorder="1" applyAlignment="1">
      <alignment horizontal="right" vertical="center"/>
    </xf>
    <xf numFmtId="178" fontId="14" fillId="0" borderId="7" xfId="0" applyNumberFormat="1" applyFont="1" applyBorder="1" applyAlignment="1">
      <alignment horizontal="right" vertical="center"/>
    </xf>
    <xf numFmtId="177" fontId="3" fillId="0" borderId="8" xfId="0" applyNumberFormat="1" applyFont="1" applyBorder="1">
      <alignment vertical="center"/>
    </xf>
    <xf numFmtId="179" fontId="14" fillId="0" borderId="6" xfId="0" applyNumberFormat="1" applyFont="1" applyBorder="1" applyAlignment="1">
      <alignment horizontal="right" vertical="center"/>
    </xf>
    <xf numFmtId="179" fontId="14" fillId="0" borderId="7" xfId="0" applyNumberFormat="1" applyFont="1" applyBorder="1" applyAlignment="1">
      <alignment horizontal="right" vertical="center"/>
    </xf>
    <xf numFmtId="176" fontId="14" fillId="0" borderId="6" xfId="0" applyNumberFormat="1" applyFont="1" applyBorder="1" applyAlignment="1">
      <alignment horizontal="right" vertical="center"/>
    </xf>
    <xf numFmtId="177" fontId="3" fillId="0" borderId="8" xfId="0" applyNumberFormat="1" applyFont="1" applyBorder="1" applyAlignment="1">
      <alignment horizontal="left" vertical="center" wrapText="1"/>
    </xf>
    <xf numFmtId="177" fontId="3" fillId="0" borderId="9" xfId="0" applyNumberFormat="1" applyFont="1" applyBorder="1">
      <alignment vertical="center"/>
    </xf>
    <xf numFmtId="179" fontId="14" fillId="0" borderId="10" xfId="0" applyNumberFormat="1" applyFont="1" applyBorder="1" applyAlignment="1">
      <alignment horizontal="right" vertical="center"/>
    </xf>
    <xf numFmtId="178" fontId="14" fillId="0" borderId="10" xfId="0" applyNumberFormat="1" applyFont="1" applyBorder="1" applyAlignment="1">
      <alignment horizontal="right" vertical="center"/>
    </xf>
    <xf numFmtId="179" fontId="14" fillId="0" borderId="11" xfId="0" applyNumberFormat="1" applyFont="1" applyBorder="1" applyAlignment="1">
      <alignment horizontal="right" vertical="center"/>
    </xf>
    <xf numFmtId="0" fontId="15" fillId="0" borderId="0" xfId="0" applyFont="1">
      <alignment vertical="center"/>
    </xf>
    <xf numFmtId="0" fontId="5"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176" fontId="18" fillId="0" borderId="0" xfId="0" applyNumberFormat="1" applyFont="1" applyAlignment="1">
      <alignment horizontal="center" vertical="center"/>
    </xf>
    <xf numFmtId="176" fontId="18" fillId="0" borderId="0" xfId="0" applyNumberFormat="1" applyFont="1">
      <alignment vertical="center"/>
    </xf>
    <xf numFmtId="176" fontId="3" fillId="0" borderId="0" xfId="0" applyNumberFormat="1" applyFont="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1" fillId="0" borderId="0" xfId="0" applyFont="1" applyFill="1" applyAlignment="1">
      <alignment horizontal="right" vertical="center"/>
    </xf>
    <xf numFmtId="0" fontId="16" fillId="0" borderId="0" xfId="0" applyFont="1" applyAlignment="1">
      <alignment horizontal="left" vertical="center" wrapText="1"/>
    </xf>
    <xf numFmtId="176" fontId="22" fillId="0" borderId="0" xfId="0" applyNumberFormat="1" applyFont="1" applyAlignment="1">
      <alignment horizontal="center" vertical="center" wrapText="1"/>
    </xf>
    <xf numFmtId="0" fontId="4" fillId="0" borderId="0" xfId="0" applyFont="1" applyAlignment="1">
      <alignment horizontal="left" vertical="center" wrapText="1"/>
    </xf>
    <xf numFmtId="176" fontId="18" fillId="0" borderId="0" xfId="0" applyNumberFormat="1" applyFont="1" applyAlignment="1">
      <alignment horizontal="center" vertical="center"/>
    </xf>
    <xf numFmtId="0" fontId="23"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7968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0</xdr:row>
      <xdr:rowOff>0</xdr:rowOff>
    </xdr:from>
    <xdr:to>
      <xdr:col>1</xdr:col>
      <xdr:colOff>1682750</xdr:colOff>
      <xdr:row>0</xdr:row>
      <xdr:rowOff>606013</xdr:rowOff>
    </xdr:to>
    <xdr:pic>
      <xdr:nvPicPr>
        <xdr:cNvPr id="6" name="図 5">
          <a:extLst>
            <a:ext uri="{FF2B5EF4-FFF2-40B4-BE49-F238E27FC236}">
              <a16:creationId xmlns:a16="http://schemas.microsoft.com/office/drawing/2014/main" id="{1F457F52-0B5E-4337-AD26-0354CCBDB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0"/>
          <a:ext cx="1603375" cy="606013"/>
        </a:xfrm>
        <a:prstGeom prst="rect">
          <a:avLst/>
        </a:prstGeom>
      </xdr:spPr>
    </xdr:pic>
    <xdr:clientData/>
  </xdr:twoCellAnchor>
  <xdr:twoCellAnchor editAs="oneCell">
    <xdr:from>
      <xdr:col>2</xdr:col>
      <xdr:colOff>360948</xdr:colOff>
      <xdr:row>0</xdr:row>
      <xdr:rowOff>0</xdr:rowOff>
    </xdr:from>
    <xdr:to>
      <xdr:col>4</xdr:col>
      <xdr:colOff>681790</xdr:colOff>
      <xdr:row>0</xdr:row>
      <xdr:rowOff>539416</xdr:rowOff>
    </xdr:to>
    <xdr:pic>
      <xdr:nvPicPr>
        <xdr:cNvPr id="4" name="図 3">
          <a:extLst>
            <a:ext uri="{FF2B5EF4-FFF2-40B4-BE49-F238E27FC236}">
              <a16:creationId xmlns:a16="http://schemas.microsoft.com/office/drawing/2014/main" id="{693BCE6F-E7EA-44FB-BD9A-DCCC19F6D1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34064" y="0"/>
          <a:ext cx="2157663" cy="539416"/>
        </a:xfrm>
        <a:prstGeom prst="rect">
          <a:avLst/>
        </a:prstGeom>
      </xdr:spPr>
    </xdr:pic>
    <xdr:clientData/>
  </xdr:twoCellAnchor>
  <xdr:twoCellAnchor editAs="oneCell">
    <xdr:from>
      <xdr:col>3</xdr:col>
      <xdr:colOff>661737</xdr:colOff>
      <xdr:row>27</xdr:row>
      <xdr:rowOff>50132</xdr:rowOff>
    </xdr:from>
    <xdr:to>
      <xdr:col>4</xdr:col>
      <xdr:colOff>873292</xdr:colOff>
      <xdr:row>32</xdr:row>
      <xdr:rowOff>31082</xdr:rowOff>
    </xdr:to>
    <xdr:pic>
      <xdr:nvPicPr>
        <xdr:cNvPr id="3" name="図 2">
          <a:extLst>
            <a:ext uri="{FF2B5EF4-FFF2-40B4-BE49-F238E27FC236}">
              <a16:creationId xmlns:a16="http://schemas.microsoft.com/office/drawing/2014/main" id="{1DA668A1-78D8-491D-867C-5C8366E7BF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33737" y="6176211"/>
          <a:ext cx="933450" cy="9334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andmade.arars.co.jp/handmade/nouhinsyo/" TargetMode="External"/><Relationship Id="rId1" Type="http://schemas.openxmlformats.org/officeDocument/2006/relationships/hyperlink" Target="https://handmade.arars.co.jp/handmade/nouhinsy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C8370-5626-4E9D-80A3-EC6024C3AE07}">
  <dimension ref="B1:P37"/>
  <sheetViews>
    <sheetView tabSelected="1" zoomScale="95" zoomScaleNormal="70" workbookViewId="0">
      <selection activeCell="B7" sqref="B7:E7"/>
    </sheetView>
  </sheetViews>
  <sheetFormatPr defaultColWidth="8.875" defaultRowHeight="13.5" x14ac:dyDescent="0.4"/>
  <cols>
    <col min="1" max="1" width="6.5" style="2" customWidth="1"/>
    <col min="2" max="2" width="39" style="2" customWidth="1"/>
    <col min="3" max="3" width="14.625" style="9" customWidth="1"/>
    <col min="4" max="4" width="9.5" style="9" customWidth="1"/>
    <col min="5" max="5" width="14.5" style="9" customWidth="1"/>
    <col min="6" max="6" width="8.875" style="2"/>
    <col min="7" max="7" width="27" style="2" customWidth="1"/>
    <col min="8" max="8" width="8.875" style="2"/>
    <col min="9" max="12" width="9" style="9" customWidth="1"/>
    <col min="13" max="16384" width="8.875" style="2"/>
  </cols>
  <sheetData>
    <row r="1" spans="2:16" ht="49.15" customHeight="1" x14ac:dyDescent="0.4">
      <c r="B1" s="1"/>
      <c r="C1" s="37"/>
      <c r="D1" s="37"/>
      <c r="E1" s="37"/>
      <c r="F1" s="34" t="s">
        <v>30</v>
      </c>
      <c r="G1" s="34"/>
      <c r="H1" s="31"/>
      <c r="I1" s="31"/>
      <c r="J1" s="31"/>
      <c r="K1" s="31"/>
      <c r="L1" s="31"/>
      <c r="M1" s="31"/>
      <c r="N1" s="31"/>
      <c r="O1" s="31"/>
      <c r="P1" s="31"/>
    </row>
    <row r="2" spans="2:16" ht="17.25" customHeight="1" x14ac:dyDescent="0.4">
      <c r="B2" s="33" t="s">
        <v>0</v>
      </c>
      <c r="C2" s="5"/>
      <c r="D2" s="5"/>
      <c r="E2" s="5"/>
      <c r="F2" s="34" t="s">
        <v>26</v>
      </c>
      <c r="G2" s="34"/>
      <c r="H2" s="31"/>
      <c r="I2" s="31"/>
      <c r="J2" s="31"/>
      <c r="K2" s="31"/>
      <c r="L2" s="31"/>
      <c r="M2" s="31"/>
      <c r="N2" s="31"/>
      <c r="O2" s="31"/>
      <c r="P2" s="31"/>
    </row>
    <row r="3" spans="2:16" ht="17.25" customHeight="1" x14ac:dyDescent="0.4">
      <c r="B3" s="33" t="s">
        <v>10</v>
      </c>
      <c r="C3" s="5"/>
      <c r="D3" s="5"/>
      <c r="E3" s="5"/>
      <c r="F3" s="34" t="s">
        <v>27</v>
      </c>
      <c r="G3" s="34"/>
      <c r="H3" s="31"/>
      <c r="I3" s="31"/>
      <c r="J3" s="31"/>
      <c r="K3" s="31"/>
      <c r="L3" s="31"/>
      <c r="M3" s="31"/>
      <c r="N3" s="31"/>
      <c r="O3" s="31"/>
      <c r="P3" s="31"/>
    </row>
    <row r="4" spans="2:16" ht="14.25" customHeight="1" x14ac:dyDescent="0.4">
      <c r="B4" s="33" t="s">
        <v>11</v>
      </c>
      <c r="C4" s="5"/>
      <c r="D4" s="5"/>
      <c r="E4" s="5"/>
      <c r="F4" s="34"/>
      <c r="G4" s="34"/>
      <c r="H4" s="31"/>
      <c r="I4" s="31"/>
      <c r="J4" s="31"/>
      <c r="K4" s="31"/>
      <c r="L4" s="31"/>
      <c r="M4" s="31"/>
      <c r="N4" s="31"/>
      <c r="O4" s="31"/>
      <c r="P4" s="31"/>
    </row>
    <row r="5" spans="2:16" ht="14.25" customHeight="1" x14ac:dyDescent="0.4">
      <c r="B5" s="6"/>
      <c r="C5" s="7"/>
      <c r="D5" s="37"/>
      <c r="E5" s="37"/>
      <c r="F5" s="34"/>
      <c r="G5" s="34"/>
      <c r="H5" s="31"/>
      <c r="I5" s="31"/>
      <c r="J5" s="31"/>
      <c r="K5" s="31"/>
      <c r="L5" s="31"/>
      <c r="M5" s="31"/>
      <c r="N5" s="31"/>
      <c r="O5" s="31"/>
      <c r="P5" s="31"/>
    </row>
    <row r="6" spans="2:16" ht="27" customHeight="1" x14ac:dyDescent="0.4">
      <c r="B6" s="38" t="s">
        <v>1</v>
      </c>
      <c r="C6" s="39"/>
      <c r="D6" s="39"/>
      <c r="E6" s="39"/>
      <c r="F6" s="34"/>
      <c r="G6" s="34"/>
      <c r="H6" s="44"/>
      <c r="I6" s="44"/>
      <c r="J6" s="31"/>
      <c r="K6" s="31"/>
      <c r="L6" s="31"/>
      <c r="M6" s="31"/>
      <c r="N6" s="31"/>
      <c r="O6" s="31"/>
      <c r="P6" s="31"/>
    </row>
    <row r="7" spans="2:16" ht="27" customHeight="1" x14ac:dyDescent="0.4">
      <c r="B7" s="40" t="s">
        <v>14</v>
      </c>
      <c r="C7" s="40"/>
      <c r="D7" s="40"/>
      <c r="E7" s="40"/>
      <c r="F7" s="34" t="s">
        <v>15</v>
      </c>
      <c r="G7" s="34"/>
      <c r="H7" s="35"/>
      <c r="I7" s="35"/>
      <c r="J7" s="31"/>
      <c r="K7" s="31"/>
      <c r="L7" s="31"/>
      <c r="M7" s="31"/>
      <c r="N7" s="31"/>
      <c r="O7" s="31"/>
      <c r="P7" s="31"/>
    </row>
    <row r="8" spans="2:16" ht="18" thickBot="1" x14ac:dyDescent="0.45">
      <c r="B8" s="8" t="s">
        <v>21</v>
      </c>
      <c r="F8" s="34"/>
      <c r="G8" s="34"/>
      <c r="H8" s="42"/>
      <c r="I8" s="42"/>
      <c r="J8" s="31"/>
      <c r="K8" s="31"/>
      <c r="L8" s="31"/>
      <c r="M8" s="31"/>
      <c r="N8" s="31"/>
      <c r="O8" s="31"/>
      <c r="P8" s="31"/>
    </row>
    <row r="9" spans="2:16" ht="18.75" thickTop="1" thickBot="1" x14ac:dyDescent="0.45">
      <c r="B9" s="10" t="s">
        <v>2</v>
      </c>
      <c r="C9" s="11">
        <f>E24</f>
        <v>6000</v>
      </c>
      <c r="D9" s="12"/>
      <c r="F9" s="34" t="s">
        <v>28</v>
      </c>
      <c r="G9" s="34"/>
      <c r="H9" s="31"/>
      <c r="I9" s="31"/>
      <c r="J9" s="31"/>
      <c r="K9" s="31"/>
      <c r="L9" s="31"/>
      <c r="M9" s="31"/>
      <c r="N9" s="31"/>
      <c r="O9" s="31"/>
      <c r="P9" s="31"/>
    </row>
    <row r="10" spans="2:16" ht="15" thickTop="1" thickBot="1" x14ac:dyDescent="0.45">
      <c r="F10" s="34"/>
      <c r="G10" s="34"/>
      <c r="H10" s="31"/>
      <c r="I10" s="31"/>
      <c r="J10" s="31"/>
      <c r="K10" s="31"/>
      <c r="L10" s="31"/>
      <c r="M10" s="31"/>
      <c r="N10" s="31"/>
      <c r="O10" s="31"/>
      <c r="P10" s="31"/>
    </row>
    <row r="11" spans="2:16" ht="14.25" thickTop="1" x14ac:dyDescent="0.4">
      <c r="B11" s="13" t="s">
        <v>7</v>
      </c>
      <c r="C11" s="14" t="s">
        <v>8</v>
      </c>
      <c r="D11" s="14" t="s">
        <v>3</v>
      </c>
      <c r="E11" s="15" t="s">
        <v>4</v>
      </c>
      <c r="F11" s="34" t="s">
        <v>16</v>
      </c>
      <c r="G11" s="34"/>
      <c r="H11" s="31"/>
      <c r="I11" s="31"/>
      <c r="J11" s="31"/>
      <c r="K11" s="31"/>
      <c r="L11" s="31"/>
      <c r="M11" s="31"/>
      <c r="N11" s="31"/>
      <c r="O11" s="31"/>
      <c r="P11" s="31"/>
    </row>
    <row r="12" spans="2:16" ht="17.25" customHeight="1" x14ac:dyDescent="0.4">
      <c r="B12" s="16"/>
      <c r="C12" s="17">
        <v>100</v>
      </c>
      <c r="D12" s="17">
        <v>1</v>
      </c>
      <c r="E12" s="18">
        <f t="shared" ref="E12:E21" si="0">+C12*D12</f>
        <v>100</v>
      </c>
      <c r="F12" s="34"/>
      <c r="G12" s="34"/>
      <c r="H12" s="31"/>
      <c r="I12" s="31"/>
      <c r="J12" s="31"/>
      <c r="K12" s="31"/>
      <c r="L12" s="31"/>
      <c r="M12" s="31"/>
      <c r="N12" s="31"/>
      <c r="O12" s="31"/>
      <c r="P12" s="31"/>
    </row>
    <row r="13" spans="2:16" x14ac:dyDescent="0.4">
      <c r="B13" s="16"/>
      <c r="C13" s="17">
        <v>100</v>
      </c>
      <c r="D13" s="17">
        <v>2</v>
      </c>
      <c r="E13" s="18">
        <f t="shared" si="0"/>
        <v>200</v>
      </c>
      <c r="F13" s="34" t="s">
        <v>17</v>
      </c>
      <c r="G13" s="34"/>
      <c r="H13" s="31"/>
      <c r="I13" s="31"/>
      <c r="J13" s="31"/>
      <c r="K13" s="31"/>
      <c r="L13" s="31"/>
      <c r="M13" s="31"/>
      <c r="N13" s="31"/>
      <c r="O13" s="31"/>
      <c r="P13" s="31"/>
    </row>
    <row r="14" spans="2:16" x14ac:dyDescent="0.4">
      <c r="B14" s="16"/>
      <c r="C14" s="17">
        <v>100</v>
      </c>
      <c r="D14" s="17">
        <v>3</v>
      </c>
      <c r="E14" s="18">
        <f t="shared" si="0"/>
        <v>300</v>
      </c>
      <c r="F14" s="34" t="s">
        <v>29</v>
      </c>
      <c r="G14" s="34"/>
      <c r="H14" s="31"/>
      <c r="I14" s="31"/>
      <c r="J14" s="31"/>
      <c r="K14" s="31"/>
      <c r="L14" s="31"/>
      <c r="M14" s="31"/>
      <c r="N14" s="31"/>
      <c r="O14" s="31"/>
      <c r="P14" s="31"/>
    </row>
    <row r="15" spans="2:16" x14ac:dyDescent="0.4">
      <c r="B15" s="16"/>
      <c r="C15" s="17">
        <v>100</v>
      </c>
      <c r="D15" s="17">
        <v>4</v>
      </c>
      <c r="E15" s="18">
        <f t="shared" si="0"/>
        <v>400</v>
      </c>
      <c r="F15" s="34"/>
      <c r="G15" s="34"/>
      <c r="H15" s="31"/>
      <c r="I15" s="31"/>
      <c r="J15" s="31"/>
      <c r="K15" s="31"/>
      <c r="L15" s="31"/>
      <c r="M15" s="31"/>
      <c r="N15" s="31"/>
      <c r="O15" s="31"/>
      <c r="P15" s="31"/>
    </row>
    <row r="16" spans="2:16" x14ac:dyDescent="0.4">
      <c r="B16" s="19"/>
      <c r="C16" s="20">
        <v>100</v>
      </c>
      <c r="D16" s="17">
        <v>5</v>
      </c>
      <c r="E16" s="21">
        <f t="shared" si="0"/>
        <v>500</v>
      </c>
      <c r="F16" s="34"/>
      <c r="G16" s="34"/>
      <c r="H16" s="31"/>
      <c r="I16" s="31"/>
      <c r="J16" s="31"/>
      <c r="K16" s="31"/>
      <c r="L16" s="31"/>
      <c r="M16" s="31"/>
      <c r="N16" s="31"/>
      <c r="O16" s="31"/>
      <c r="P16" s="31"/>
    </row>
    <row r="17" spans="2:16" x14ac:dyDescent="0.4">
      <c r="B17" s="19"/>
      <c r="C17" s="22">
        <v>100</v>
      </c>
      <c r="D17" s="17">
        <v>6</v>
      </c>
      <c r="E17" s="18">
        <f t="shared" si="0"/>
        <v>600</v>
      </c>
      <c r="F17" s="34"/>
      <c r="G17" s="34"/>
      <c r="H17" s="31"/>
      <c r="I17" s="31"/>
      <c r="J17" s="31"/>
      <c r="K17" s="31"/>
      <c r="L17" s="31"/>
      <c r="M17" s="31"/>
      <c r="N17" s="31"/>
      <c r="O17" s="31"/>
      <c r="P17" s="31"/>
    </row>
    <row r="18" spans="2:16" x14ac:dyDescent="0.4">
      <c r="B18" s="19"/>
      <c r="C18" s="20">
        <v>100</v>
      </c>
      <c r="D18" s="17">
        <v>7</v>
      </c>
      <c r="E18" s="21">
        <f t="shared" si="0"/>
        <v>700</v>
      </c>
      <c r="F18" s="34"/>
      <c r="G18" s="34"/>
      <c r="H18" s="31"/>
      <c r="I18" s="31"/>
      <c r="J18" s="31"/>
      <c r="K18" s="31"/>
      <c r="L18" s="31"/>
      <c r="M18" s="31"/>
      <c r="N18" s="31"/>
      <c r="O18" s="31"/>
      <c r="P18" s="31"/>
    </row>
    <row r="19" spans="2:16" ht="19.149999999999999" customHeight="1" x14ac:dyDescent="0.4">
      <c r="B19" s="19"/>
      <c r="C19" s="17">
        <v>100</v>
      </c>
      <c r="D19" s="17">
        <v>8</v>
      </c>
      <c r="E19" s="18">
        <f t="shared" si="0"/>
        <v>800</v>
      </c>
      <c r="F19" s="34"/>
      <c r="G19" s="34"/>
      <c r="H19" s="31"/>
      <c r="I19" s="31"/>
      <c r="J19" s="31"/>
      <c r="K19" s="31"/>
      <c r="L19" s="31"/>
      <c r="M19" s="31"/>
      <c r="N19" s="31"/>
      <c r="O19" s="31"/>
      <c r="P19" s="31"/>
    </row>
    <row r="20" spans="2:16" ht="18" customHeight="1" x14ac:dyDescent="0.4">
      <c r="B20" s="19"/>
      <c r="C20" s="17">
        <v>100</v>
      </c>
      <c r="D20" s="17">
        <v>9</v>
      </c>
      <c r="E20" s="18">
        <f t="shared" si="0"/>
        <v>900</v>
      </c>
      <c r="F20" s="34"/>
      <c r="G20" s="34"/>
      <c r="H20" s="31"/>
      <c r="I20" s="31"/>
      <c r="J20" s="31"/>
      <c r="K20" s="31"/>
      <c r="L20" s="31"/>
      <c r="M20" s="31"/>
      <c r="N20" s="31"/>
      <c r="O20" s="31"/>
      <c r="P20" s="31"/>
    </row>
    <row r="21" spans="2:16" ht="16.5" customHeight="1" x14ac:dyDescent="0.4">
      <c r="B21" s="23"/>
      <c r="C21" s="17">
        <v>100</v>
      </c>
      <c r="D21" s="17">
        <v>10</v>
      </c>
      <c r="E21" s="18">
        <f t="shared" si="0"/>
        <v>1000</v>
      </c>
      <c r="F21" s="34"/>
      <c r="G21" s="34"/>
      <c r="H21" s="31"/>
      <c r="I21" s="31"/>
      <c r="J21" s="31"/>
      <c r="K21" s="31"/>
      <c r="L21" s="31"/>
      <c r="M21" s="31"/>
      <c r="N21" s="31"/>
      <c r="O21" s="31"/>
      <c r="P21" s="31"/>
    </row>
    <row r="22" spans="2:16" ht="12.75" customHeight="1" x14ac:dyDescent="0.4">
      <c r="B22" s="19" t="s">
        <v>5</v>
      </c>
      <c r="C22" s="17"/>
      <c r="D22" s="17"/>
      <c r="E22" s="18">
        <f>SUM(E12:E21)</f>
        <v>5500</v>
      </c>
      <c r="F22" s="34"/>
      <c r="G22" s="34"/>
      <c r="H22" s="31"/>
      <c r="I22" s="31"/>
      <c r="J22" s="31"/>
      <c r="K22" s="31"/>
      <c r="L22" s="31"/>
      <c r="M22" s="31"/>
      <c r="N22" s="31"/>
      <c r="O22" s="31"/>
      <c r="P22" s="31"/>
    </row>
    <row r="23" spans="2:16" ht="12.75" customHeight="1" x14ac:dyDescent="0.4">
      <c r="B23" s="19" t="s">
        <v>6</v>
      </c>
      <c r="C23" s="20">
        <v>500</v>
      </c>
      <c r="D23" s="17">
        <v>1</v>
      </c>
      <c r="E23" s="21">
        <f>C23*D23</f>
        <v>500</v>
      </c>
      <c r="F23" s="34"/>
      <c r="G23" s="34"/>
      <c r="H23" s="31"/>
      <c r="I23" s="31"/>
      <c r="J23" s="31"/>
      <c r="K23" s="31"/>
      <c r="L23" s="31"/>
      <c r="M23" s="31"/>
      <c r="N23" s="31"/>
      <c r="O23" s="31"/>
      <c r="P23" s="31"/>
    </row>
    <row r="24" spans="2:16" ht="14.25" thickBot="1" x14ac:dyDescent="0.45">
      <c r="B24" s="24" t="s">
        <v>2</v>
      </c>
      <c r="C24" s="25"/>
      <c r="D24" s="26"/>
      <c r="E24" s="27">
        <f>SUM(E22:E23)</f>
        <v>6000</v>
      </c>
      <c r="F24" s="34"/>
      <c r="G24" s="34"/>
      <c r="H24" s="31"/>
      <c r="I24" s="31"/>
      <c r="J24" s="31"/>
      <c r="K24" s="31"/>
      <c r="L24" s="31"/>
      <c r="M24" s="31"/>
      <c r="N24" s="31"/>
      <c r="O24" s="31"/>
      <c r="P24" s="31"/>
    </row>
    <row r="25" spans="2:16" ht="25.15" customHeight="1" thickTop="1" x14ac:dyDescent="0.4">
      <c r="B25" s="28"/>
      <c r="F25" s="34"/>
      <c r="G25" s="34"/>
      <c r="H25" s="31"/>
      <c r="I25" s="31"/>
      <c r="J25" s="31"/>
      <c r="K25" s="31"/>
      <c r="L25" s="31"/>
      <c r="M25" s="31"/>
      <c r="N25" s="31"/>
      <c r="O25" s="31"/>
      <c r="P25" s="31"/>
    </row>
    <row r="26" spans="2:16" ht="15.6" customHeight="1" x14ac:dyDescent="0.4">
      <c r="B26" s="43" t="s">
        <v>24</v>
      </c>
      <c r="C26" s="43"/>
      <c r="F26" s="34"/>
      <c r="G26" s="34"/>
      <c r="H26" s="31"/>
      <c r="I26" s="31"/>
      <c r="J26" s="31"/>
      <c r="K26" s="31"/>
      <c r="L26" s="31"/>
      <c r="M26" s="31"/>
      <c r="N26" s="31"/>
      <c r="O26" s="31"/>
      <c r="P26" s="31"/>
    </row>
    <row r="27" spans="2:16" ht="19.899999999999999" customHeight="1" x14ac:dyDescent="0.4">
      <c r="B27" s="3" t="s">
        <v>9</v>
      </c>
      <c r="C27" s="4"/>
      <c r="F27" s="34" t="s">
        <v>18</v>
      </c>
      <c r="G27" s="34"/>
      <c r="H27" s="31"/>
      <c r="I27" s="31"/>
      <c r="J27" s="31"/>
      <c r="K27" s="31"/>
      <c r="L27" s="31"/>
      <c r="M27" s="31"/>
      <c r="N27" s="31"/>
      <c r="O27" s="31"/>
      <c r="P27" s="31"/>
    </row>
    <row r="28" spans="2:16" ht="19.899999999999999" customHeight="1" x14ac:dyDescent="0.4">
      <c r="B28" s="29" t="s">
        <v>23</v>
      </c>
      <c r="C28" s="4"/>
      <c r="G28" s="34"/>
      <c r="H28" s="31"/>
      <c r="I28" s="36"/>
      <c r="J28" s="36"/>
      <c r="K28" s="36"/>
      <c r="L28" s="36"/>
      <c r="M28" s="31"/>
      <c r="N28" s="31"/>
      <c r="O28" s="31"/>
      <c r="P28" s="31"/>
    </row>
    <row r="29" spans="2:16" ht="15" customHeight="1" x14ac:dyDescent="0.4">
      <c r="B29" s="41" t="s">
        <v>22</v>
      </c>
      <c r="C29" s="41"/>
      <c r="D29" s="41"/>
      <c r="E29" s="41"/>
      <c r="F29" s="34" t="s">
        <v>25</v>
      </c>
      <c r="G29" s="34"/>
      <c r="H29" s="31"/>
      <c r="I29" s="31"/>
      <c r="J29" s="31"/>
      <c r="K29" s="31"/>
      <c r="L29" s="31"/>
      <c r="M29" s="31"/>
      <c r="N29" s="31"/>
      <c r="O29" s="31"/>
      <c r="P29" s="31"/>
    </row>
    <row r="30" spans="2:16" x14ac:dyDescent="0.4">
      <c r="B30" s="30"/>
      <c r="C30" s="4"/>
      <c r="F30" s="34"/>
      <c r="G30" s="34"/>
      <c r="H30" s="31"/>
      <c r="I30" s="31"/>
      <c r="J30" s="31"/>
      <c r="K30" s="31"/>
      <c r="L30" s="31"/>
      <c r="M30" s="31"/>
      <c r="N30" s="31"/>
      <c r="O30" s="31"/>
      <c r="P30" s="31"/>
    </row>
    <row r="31" spans="2:16" x14ac:dyDescent="0.4">
      <c r="B31" s="3" t="s">
        <v>12</v>
      </c>
      <c r="C31" s="4"/>
      <c r="F31" s="34" t="s">
        <v>19</v>
      </c>
      <c r="G31" s="34"/>
      <c r="H31" s="31"/>
      <c r="I31" s="31"/>
      <c r="J31" s="31"/>
      <c r="K31" s="31"/>
      <c r="L31" s="31"/>
      <c r="M31" s="31"/>
      <c r="N31" s="31"/>
      <c r="O31" s="31"/>
      <c r="P31" s="31"/>
    </row>
    <row r="32" spans="2:16" x14ac:dyDescent="0.4">
      <c r="B32" s="31" t="s">
        <v>13</v>
      </c>
      <c r="C32" s="4"/>
      <c r="F32" s="34" t="s">
        <v>33</v>
      </c>
      <c r="G32" s="34"/>
      <c r="H32" s="31"/>
      <c r="I32" s="31"/>
      <c r="J32" s="31"/>
      <c r="K32" s="31"/>
      <c r="L32" s="31"/>
      <c r="M32" s="31"/>
      <c r="N32" s="31"/>
      <c r="O32" s="31"/>
      <c r="P32" s="31"/>
    </row>
    <row r="33" spans="2:12" ht="18.75" x14ac:dyDescent="0.4">
      <c r="F33" s="45" t="s">
        <v>31</v>
      </c>
      <c r="I33" s="2"/>
      <c r="J33" s="2"/>
      <c r="K33" s="2"/>
      <c r="L33" s="2"/>
    </row>
    <row r="34" spans="2:12" x14ac:dyDescent="0.4">
      <c r="B34" s="32"/>
      <c r="I34" s="2"/>
      <c r="J34" s="2"/>
      <c r="K34" s="2"/>
      <c r="L34" s="2"/>
    </row>
    <row r="35" spans="2:12" x14ac:dyDescent="0.4">
      <c r="B35" s="6" t="s">
        <v>20</v>
      </c>
      <c r="I35" s="2"/>
      <c r="J35" s="2"/>
      <c r="K35" s="2"/>
      <c r="L35" s="2"/>
    </row>
    <row r="36" spans="2:12" x14ac:dyDescent="0.4">
      <c r="B36" s="6" t="s">
        <v>32</v>
      </c>
    </row>
    <row r="37" spans="2:12" ht="18.75" x14ac:dyDescent="0.4">
      <c r="B37" s="45" t="s">
        <v>31</v>
      </c>
    </row>
  </sheetData>
  <mergeCells count="8">
    <mergeCell ref="H8:I8"/>
    <mergeCell ref="B26:C26"/>
    <mergeCell ref="H6:I6"/>
    <mergeCell ref="C1:E1"/>
    <mergeCell ref="B6:E6"/>
    <mergeCell ref="B7:E7"/>
    <mergeCell ref="B29:E29"/>
    <mergeCell ref="D5:E5"/>
  </mergeCells>
  <phoneticPr fontId="1"/>
  <hyperlinks>
    <hyperlink ref="B37" r:id="rId1" xr:uid="{E962E156-82F5-48EB-A048-6B0ABA50E5B9}"/>
    <hyperlink ref="F33" r:id="rId2" xr:uid="{1F5AD653-5D03-4EF8-83ED-2F2C8BC37118}"/>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納品書</vt:lpstr>
      <vt:lpstr>納品書!Print_Area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myama</dc:creator>
  <cp:lastModifiedBy> </cp:lastModifiedBy>
  <cp:lastPrinted>2021-06-05T01:50:57Z</cp:lastPrinted>
  <dcterms:created xsi:type="dcterms:W3CDTF">2021-06-04T06:27:20Z</dcterms:created>
  <dcterms:modified xsi:type="dcterms:W3CDTF">2021-06-05T04:06:44Z</dcterms:modified>
</cp:coreProperties>
</file>